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u\Dropbox\Tippscout\Beispieldokumente\"/>
    </mc:Choice>
  </mc:AlternateContent>
  <bookViews>
    <workbookView xWindow="0" yWindow="0" windowWidth="28800" windowHeight="14010" xr2:uid="{EF67767F-F99D-454F-96B7-13C29E7CB4E8}"/>
  </bookViews>
  <sheets>
    <sheet name="Tabelle1" sheetId="1" r:id="rId1"/>
    <sheet name="Tabelle2" sheetId="2" r:id="rId2"/>
  </sheets>
  <definedNames>
    <definedName name="JUBINTERV">Tabelle2!$B$1</definedName>
    <definedName name="JUBMULTI">Tabelle2!$B$1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 s="1"/>
  <c r="I3" i="1" l="1"/>
  <c r="H3" i="1"/>
  <c r="J3" i="1" s="1"/>
  <c r="G3" i="1"/>
  <c r="E2" i="1" l="1"/>
  <c r="F2" i="1" s="1"/>
  <c r="E6" i="1"/>
  <c r="E5" i="1"/>
  <c r="F5" i="1" s="1"/>
  <c r="E4" i="1"/>
  <c r="F6" i="1" l="1"/>
  <c r="F4" i="1"/>
  <c r="G2" i="1"/>
  <c r="H2" i="1" s="1"/>
  <c r="J2" i="1" s="1"/>
  <c r="G5" i="1"/>
  <c r="H5" i="1" s="1"/>
  <c r="J5" i="1" s="1"/>
  <c r="I5" i="1" l="1"/>
  <c r="I2" i="1"/>
  <c r="G4" i="1"/>
  <c r="H4" i="1" s="1"/>
  <c r="J4" i="1" s="1"/>
  <c r="G6" i="1"/>
  <c r="I6" i="1" s="1"/>
  <c r="I4" i="1" l="1"/>
  <c r="H6" i="1"/>
  <c r="J6" i="1" s="1"/>
</calcChain>
</file>

<file path=xl/sharedStrings.xml><?xml version="1.0" encoding="utf-8"?>
<sst xmlns="http://schemas.openxmlformats.org/spreadsheetml/2006/main" count="17" uniqueCount="17">
  <si>
    <t>Tag</t>
  </si>
  <si>
    <t>Monat</t>
  </si>
  <si>
    <t>Jahr</t>
  </si>
  <si>
    <t>Test 1</t>
  </si>
  <si>
    <t>Test 2</t>
  </si>
  <si>
    <t>Jahre</t>
  </si>
  <si>
    <t>Test 3</t>
  </si>
  <si>
    <t>Tage bis dahin</t>
  </si>
  <si>
    <t>Jahre verg.</t>
  </si>
  <si>
    <t>Jahr des n. Jub.</t>
  </si>
  <si>
    <t>Jubiläum</t>
  </si>
  <si>
    <t>Jubiläumsintervall</t>
  </si>
  <si>
    <t>Test 4</t>
  </si>
  <si>
    <t>Ereignis</t>
  </si>
  <si>
    <t>nächstes Datum</t>
  </si>
  <si>
    <t>Korrektur</t>
  </si>
  <si>
    <t>Test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</si>
</sst>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&quot; Jahre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applyNumberFormat="1"/>
    <xf numFmtId="165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8AFF6-5A0C-4370-89BF-196D6504DFD2}">
  <dimension ref="A1:J6"/>
  <sheetViews>
    <sheetView tabSelected="1" zoomScaleNormal="100" workbookViewId="0"/>
  </sheetViews>
  <sheetFormatPr baseColWidth="10" defaultRowHeight="15" x14ac:dyDescent="0.25"/>
  <cols>
    <col min="1" max="1" width="19.140625" customWidth="1"/>
    <col min="2" max="4" width="7.28515625" customWidth="1"/>
    <col min="5" max="5" width="10.5703125" hidden="1" customWidth="1"/>
    <col min="6" max="6" width="14.42578125" hidden="1" customWidth="1"/>
    <col min="7" max="7" width="8.7109375" hidden="1" customWidth="1"/>
    <col min="8" max="8" width="15" bestFit="1" customWidth="1"/>
    <col min="9" max="9" width="11.42578125" customWidth="1"/>
    <col min="10" max="10" width="13.5703125" bestFit="1" customWidth="1"/>
  </cols>
  <sheetData>
    <row r="1" spans="1:10" x14ac:dyDescent="0.25">
      <c r="A1" s="4" t="s">
        <v>13</v>
      </c>
      <c r="B1" s="4" t="s">
        <v>0</v>
      </c>
      <c r="C1" s="4" t="s">
        <v>1</v>
      </c>
      <c r="D1" s="4" t="s">
        <v>2</v>
      </c>
      <c r="E1" s="5" t="s">
        <v>8</v>
      </c>
      <c r="F1" s="5" t="s">
        <v>9</v>
      </c>
      <c r="G1" s="5" t="s">
        <v>15</v>
      </c>
      <c r="H1" s="5" t="s">
        <v>14</v>
      </c>
      <c r="I1" s="5" t="s">
        <v>10</v>
      </c>
      <c r="J1" s="5" t="s">
        <v>7</v>
      </c>
    </row>
    <row r="2" spans="1:10" x14ac:dyDescent="0.25">
      <c r="A2" t="s">
        <v>6</v>
      </c>
      <c r="B2" s="2">
        <v>24</v>
      </c>
      <c r="C2">
        <v>12</v>
      </c>
      <c r="D2">
        <v>1917</v>
      </c>
      <c r="E2">
        <f ca="1">YEAR(TODAY())-D2</f>
        <v>100</v>
      </c>
      <c r="F2">
        <f ca="1">D2+(ROUNDUP(E2/JUBINTERV,0))*JUBINTERV</f>
        <v>2017</v>
      </c>
      <c r="G2">
        <f ca="1">IF(AND(DATE(F2,C2,B2)&lt;TODAY(),YEAR(TODAY())=F2),JUBINTERV,0)</f>
        <v>0</v>
      </c>
      <c r="H2" s="1">
        <f ca="1">DATE(F2+G2,C2,B2)</f>
        <v>43093</v>
      </c>
      <c r="I2" s="3">
        <f t="shared" ref="I2:I5" ca="1" si="0">F2-D2+G2</f>
        <v>100</v>
      </c>
      <c r="J2" s="2">
        <f ca="1">H2-TODAY()</f>
        <v>96</v>
      </c>
    </row>
    <row r="3" spans="1:10" x14ac:dyDescent="0.25">
      <c r="A3" t="s">
        <v>16</v>
      </c>
      <c r="B3" s="2">
        <v>13</v>
      </c>
      <c r="C3">
        <v>5</v>
      </c>
      <c r="D3">
        <v>1970</v>
      </c>
      <c r="E3">
        <f ca="1">YEAR(TODAY())-D3</f>
        <v>47</v>
      </c>
      <c r="F3">
        <f ca="1">D3+(ROUNDUP(E3/JUBINTERV,0))*JUBINTERV</f>
        <v>2020</v>
      </c>
      <c r="G3">
        <f ca="1">IF(AND(DATE(F3,C3,B3)&lt;TODAY(),YEAR(TODAY())=F3),JUBINTERV,0)</f>
        <v>0</v>
      </c>
      <c r="H3" s="1">
        <f t="shared" ref="H3:H6" ca="1" si="1">DATE(F3+G3,C3,B3)</f>
        <v>43964</v>
      </c>
      <c r="I3" s="3">
        <f t="shared" ref="I3:I6" ca="1" si="2">F3-D3+G3</f>
        <v>50</v>
      </c>
      <c r="J3" s="2">
        <f t="shared" ref="J3:J6" ca="1" si="3">H3-TODAY()</f>
        <v>967</v>
      </c>
    </row>
    <row r="4" spans="1:10" x14ac:dyDescent="0.25">
      <c r="A4" t="s">
        <v>4</v>
      </c>
      <c r="B4" s="2">
        <v>26</v>
      </c>
      <c r="C4">
        <v>3</v>
      </c>
      <c r="D4">
        <v>1827</v>
      </c>
      <c r="E4">
        <f ca="1">YEAR(TODAY())-D4</f>
        <v>190</v>
      </c>
      <c r="F4">
        <f ca="1">D4+(ROUNDUP(E4/JUBINTERV,0))*JUBINTERV</f>
        <v>2027</v>
      </c>
      <c r="G4">
        <f ca="1">IF(AND(DATE(F4,C4,B4)&lt;TODAY(),YEAR(TODAY())=F4),JUBINTERV,0)</f>
        <v>0</v>
      </c>
      <c r="H4" s="1">
        <f t="shared" ca="1" si="1"/>
        <v>46472</v>
      </c>
      <c r="I4" s="3">
        <f t="shared" ca="1" si="2"/>
        <v>200</v>
      </c>
      <c r="J4" s="2">
        <f t="shared" ca="1" si="3"/>
        <v>3475</v>
      </c>
    </row>
    <row r="5" spans="1:10" x14ac:dyDescent="0.25">
      <c r="A5" t="s">
        <v>3</v>
      </c>
      <c r="B5" s="2">
        <v>14</v>
      </c>
      <c r="C5">
        <v>10</v>
      </c>
      <c r="D5">
        <v>1899</v>
      </c>
      <c r="E5">
        <f ca="1">YEAR(TODAY())-D5</f>
        <v>118</v>
      </c>
      <c r="F5">
        <f ca="1">D5+(ROUNDUP(E5/JUBINTERV,0))*JUBINTERV</f>
        <v>2049</v>
      </c>
      <c r="G5">
        <f ca="1">IF(AND(DATE(F5,C5,B5)&lt;TODAY(),YEAR(TODAY())=F5),JUBINTERV,0)</f>
        <v>0</v>
      </c>
      <c r="H5" s="1">
        <f t="shared" ca="1" si="1"/>
        <v>54710</v>
      </c>
      <c r="I5" s="3">
        <f t="shared" ca="1" si="2"/>
        <v>150</v>
      </c>
      <c r="J5" s="2">
        <f t="shared" ca="1" si="3"/>
        <v>11713</v>
      </c>
    </row>
    <row r="6" spans="1:10" x14ac:dyDescent="0.25">
      <c r="A6" t="s">
        <v>12</v>
      </c>
      <c r="B6" s="2">
        <v>24</v>
      </c>
      <c r="C6">
        <v>2</v>
      </c>
      <c r="D6">
        <v>1917</v>
      </c>
      <c r="E6">
        <f ca="1">YEAR(TODAY())-D6</f>
        <v>100</v>
      </c>
      <c r="F6">
        <f ca="1">D6+(ROUNDUP(E6/JUBINTERV,0))*JUBINTERV</f>
        <v>2017</v>
      </c>
      <c r="G6">
        <f ca="1">IF(AND(DATE(F6,C6,B6)&lt;TODAY(),YEAR(TODAY())=F6),JUBINTERV,0)</f>
        <v>50</v>
      </c>
      <c r="H6" s="1">
        <f t="shared" ca="1" si="1"/>
        <v>61052</v>
      </c>
      <c r="I6" s="3">
        <f t="shared" ca="1" si="2"/>
        <v>150</v>
      </c>
      <c r="J6" s="2">
        <f t="shared" ca="1" si="3"/>
        <v>18055</v>
      </c>
    </row>
  </sheetData>
  <sortState ref="A2:J6">
    <sortCondition ref="J2:J6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09F3-6A66-4F4F-8674-89716E2683CD}">
  <dimension ref="A1:C1"/>
  <sheetViews>
    <sheetView workbookViewId="0">
      <selection activeCell="A2" sqref="A2"/>
    </sheetView>
  </sheetViews>
  <sheetFormatPr baseColWidth="10" defaultRowHeight="15" x14ac:dyDescent="0.25"/>
  <cols>
    <col min="1" max="1" width="17.28515625" bestFit="1" customWidth="1"/>
  </cols>
  <sheetData>
    <row r="1" spans="1:3" x14ac:dyDescent="0.25">
      <c r="A1" t="s">
        <v>11</v>
      </c>
      <c r="B1">
        <v>50</v>
      </c>
      <c r="C1" t="s">
        <v>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Tabelle2</vt:lpstr>
      <vt:lpstr>JUBINTERV</vt:lpstr>
      <vt:lpstr>JUBMULTI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2017-09-18T13:23:28Z</dcterms:created>
  <dcterms:modified xsi:type="dcterms:W3CDTF">2017-09-19T14:55:38Z</dcterms:modified>
</cp:coreProperties>
</file>